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filterPrivacy="1" defaultThemeVersion="124226"/>
  <xr:revisionPtr revIDLastSave="0" documentId="13_ncr:1_{16DD5CC1-9B24-AA43-A1E3-7AAF9A23DCF7}" xr6:coauthVersionLast="47" xr6:coauthVersionMax="47" xr10:uidLastSave="{00000000-0000-0000-0000-000000000000}"/>
  <bookViews>
    <workbookView xWindow="0" yWindow="0" windowWidth="27040" windowHeight="21520" xr2:uid="{00000000-000D-0000-FFFF-FFFF00000000}"/>
  </bookViews>
  <sheets>
    <sheet name="Bon de cde vierge" sheetId="8" r:id="rId1"/>
  </sheets>
  <definedNames>
    <definedName name="_xlnm.Print_Area" localSheetId="0">'Bon de cde vierge'!$B$3:$F$42</definedName>
  </definedNames>
  <calcPr calcId="191029"/>
</workbook>
</file>

<file path=xl/calcChain.xml><?xml version="1.0" encoding="utf-8"?>
<calcChain xmlns="http://schemas.openxmlformats.org/spreadsheetml/2006/main">
  <c r="F11" i="8" l="1"/>
  <c r="F19" i="8"/>
  <c r="F20" i="8"/>
  <c r="F21" i="8"/>
  <c r="F16" i="8"/>
  <c r="F17" i="8"/>
  <c r="F24" i="8"/>
  <c r="F25" i="8"/>
  <c r="F27" i="8"/>
  <c r="F28" i="8"/>
  <c r="F37" i="8"/>
  <c r="F36" i="8"/>
  <c r="F35" i="8"/>
  <c r="F34" i="8"/>
  <c r="F33" i="8"/>
  <c r="F31" i="8"/>
  <c r="F30" i="8"/>
  <c r="F14" i="8"/>
  <c r="F13" i="8"/>
  <c r="F10" i="8"/>
  <c r="F9" i="8"/>
  <c r="F38" i="8" l="1"/>
  <c r="F40" i="8" s="1"/>
  <c r="F42" i="8" l="1"/>
</calcChain>
</file>

<file path=xl/sharedStrings.xml><?xml version="1.0" encoding="utf-8"?>
<sst xmlns="http://schemas.openxmlformats.org/spreadsheetml/2006/main" count="44" uniqueCount="44">
  <si>
    <t>TOTAL</t>
  </si>
  <si>
    <t>Total</t>
  </si>
  <si>
    <t>Qté</t>
  </si>
  <si>
    <t>Règlement par chèque à l'ordre du    "CACBO CYCLO"</t>
  </si>
  <si>
    <t>Acompte de 30 %                    à régler à la Cde</t>
  </si>
  <si>
    <t xml:space="preserve">BON DE Commande  -  TARIF  2026
EQUIPEMENT CACBO CYCLO </t>
  </si>
  <si>
    <t>COUPE  "CLASSIQUE"</t>
  </si>
  <si>
    <t>COUPE  "CLASSIQUE"  MI SAISON  DRY CLIM RESPIRANT</t>
  </si>
  <si>
    <t>COUPE  "MOULANTE"  HIVER THERMIQUE  + POIGNETS STRECH</t>
  </si>
  <si>
    <t>GILETS / COUPE VENT</t>
  </si>
  <si>
    <t xml:space="preserve">COUPE VENT             IMPER RESPIRANT                                                                                  </t>
  </si>
  <si>
    <t>CUISSARD / CORSAIRES  / COLLANTS   "LONGUE DISTANCE" (+ 8H)</t>
  </si>
  <si>
    <t>COUPE "MOULANTE"  FERMETURE DETACHABLE</t>
  </si>
  <si>
    <t>COUPE "PRO"  FERMETURE DETACHABLE  - COL POINTE</t>
  </si>
  <si>
    <t xml:space="preserve">MAILLOTS MANCHES COURTES  </t>
  </si>
  <si>
    <t>MAILLOTS MANCHES LONGUES</t>
  </si>
  <si>
    <t>VESTE HIVER  THERMIQUE  IMPERMEABLE  - RESPIRANTE</t>
  </si>
  <si>
    <t>VESTE  DRY STROM  3 POCHES A L'ARRIERE</t>
  </si>
  <si>
    <t xml:space="preserve">VESTE DRY STROM  1  POCHE DOS ZIPPEE </t>
  </si>
  <si>
    <t>GILET LEGER "ÉTÉ"   1 OUVERTURE DOS</t>
  </si>
  <si>
    <t xml:space="preserve">GILET DRY STORM  "HIVERT" IMPER - RESPIRANT  DOS FILET </t>
  </si>
  <si>
    <t>CUISSARDS   "LONGUE DISTANCE"    (+8H)</t>
  </si>
  <si>
    <t>CORSAIRES  "LONGUE DISTANCE"   (+8H)</t>
  </si>
  <si>
    <t>COLLANT LONG    THERMIQUE  "LONGUE DISTANCE"  (+8H)</t>
  </si>
  <si>
    <t>COLLANT  "HOMME" AVEC  BRETELLES -    PEAU GEL NOIR</t>
  </si>
  <si>
    <t>CORSAIRE  "HOMME" AVEC  BRETELLES -    PEAU GEL NOIR</t>
  </si>
  <si>
    <t>Prix      CACBO</t>
  </si>
  <si>
    <t>Taille</t>
  </si>
  <si>
    <t>MANCHETTES  LYCRA</t>
  </si>
  <si>
    <t xml:space="preserve">JAMBIERES </t>
  </si>
  <si>
    <r>
      <rPr>
        <b/>
        <sz val="12"/>
        <rFont val="Calibri"/>
        <family val="2"/>
        <scheme val="minor"/>
      </rPr>
      <t xml:space="preserve">CUISSARD "FEMME" SANS BRETELLE -    PEAU GEL FEMME </t>
    </r>
    <r>
      <rPr>
        <b/>
        <sz val="12"/>
        <color rgb="FFFF0000"/>
        <rFont val="Calibri"/>
        <family val="2"/>
        <scheme val="minor"/>
      </rPr>
      <t xml:space="preserve">                </t>
    </r>
  </si>
  <si>
    <r>
      <rPr>
        <b/>
        <sz val="12"/>
        <rFont val="Calibri"/>
        <family val="2"/>
        <scheme val="minor"/>
      </rPr>
      <t>CUISSARD  PRO "HOMME"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 HAUT DE GAMME  -  PEAU GEL NOIR</t>
    </r>
  </si>
  <si>
    <r>
      <rPr>
        <b/>
        <sz val="12"/>
        <rFont val="Calibri"/>
        <family val="2"/>
        <scheme val="minor"/>
      </rPr>
      <t xml:space="preserve">CORSAIRE  "FEMME" SANS BRETELLES -    PEAU GEL FEMME </t>
    </r>
    <r>
      <rPr>
        <b/>
        <sz val="12"/>
        <color rgb="FFFF0000"/>
        <rFont val="Calibri"/>
        <family val="2"/>
        <scheme val="minor"/>
      </rPr>
      <t xml:space="preserve">                </t>
    </r>
  </si>
  <si>
    <r>
      <rPr>
        <b/>
        <sz val="12"/>
        <rFont val="Calibri"/>
        <family val="2"/>
        <scheme val="minor"/>
      </rPr>
      <t xml:space="preserve">COLLANT   "FEMME" SANS BRETELLES -    PEAU GEL FEMME </t>
    </r>
    <r>
      <rPr>
        <b/>
        <sz val="12"/>
        <color rgb="FFFF0000"/>
        <rFont val="Calibri"/>
        <family val="2"/>
        <scheme val="minor"/>
      </rPr>
      <t xml:space="preserve">                </t>
    </r>
  </si>
  <si>
    <t xml:space="preserve">Montant du Solde                            à Régler </t>
  </si>
  <si>
    <t>Gérard LORA - RUNCO : 06 38 71 16 75     /                                                                             gerard.lora-runco@orange.fr</t>
  </si>
  <si>
    <t xml:space="preserve">*GANTS "ÉTÉ" </t>
  </si>
  <si>
    <t>*GANTS "HIVER"</t>
  </si>
  <si>
    <t>Tailles = T2, T3, T4, T5, T6  …...</t>
  </si>
  <si>
    <t xml:space="preserve">**SOCQUETTES </t>
  </si>
  <si>
    <t xml:space="preserve">ACCESSOIRES  :   *GANTS (qté mimi:10) / **SOCQUETTES (qté mini:25) / MANCHETTES  / JAMBIERES </t>
  </si>
  <si>
    <t xml:space="preserve">  Prénom :                               Téléphone:</t>
  </si>
  <si>
    <t xml:space="preserve">   Nom:                                      </t>
  </si>
  <si>
    <t xml:space="preserve">Bon de  Cde vierge à remplir: Taille et quantité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</si>
</sst>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\-#,##0.00\ &quot;€&quot;"/>
    <numFmt numFmtId="165" formatCode="_-* #,##0.00\ &quot;€&quot;_-;\-* #,##0.00\ &quot;€&quot;_-;_-* &quot;-&quot;??\ &quot;€&quot;_-;_-@_-"/>
    <numFmt numFmtId="166" formatCode="#,##0.00\ &quot;€&quot;"/>
    <numFmt numFmtId="167" formatCode="#,##0.00\ _€"/>
    <numFmt numFmtId="168" formatCode="_-* #,##0\ &quot;€&quot;_-;\-* #,##0\ &quot;€&quot;_-;_-* &quot;-&quot;??\ &quot;€&quot;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6"/>
      <color theme="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8"/>
      <color theme="1"/>
      <name val="Arial Rounded MT Bold"/>
      <family val="2"/>
    </font>
    <font>
      <b/>
      <sz val="14"/>
      <color rgb="FF0000F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85">
    <xf numFmtId="0" fontId="0" fillId="0" borderId="0" xfId="0"/>
    <xf numFmtId="1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4" fillId="4" borderId="3" xfId="0" applyFont="1" applyFill="1" applyBorder="1" applyAlignment="1">
      <alignment vertical="center"/>
    </xf>
    <xf numFmtId="165" fontId="4" fillId="4" borderId="3" xfId="1" applyFont="1" applyFill="1" applyBorder="1" applyAlignment="1">
      <alignment vertical="center"/>
    </xf>
    <xf numFmtId="165" fontId="6" fillId="4" borderId="3" xfId="1" applyFont="1" applyFill="1" applyBorder="1" applyAlignment="1">
      <alignment vertical="center"/>
    </xf>
    <xf numFmtId="165" fontId="4" fillId="5" borderId="3" xfId="1" applyFont="1" applyFill="1" applyBorder="1" applyAlignment="1">
      <alignment vertical="center"/>
    </xf>
    <xf numFmtId="165" fontId="4" fillId="5" borderId="4" xfId="1" applyFont="1" applyFill="1" applyBorder="1" applyAlignment="1">
      <alignment vertical="center"/>
    </xf>
    <xf numFmtId="1" fontId="8" fillId="7" borderId="16" xfId="1" applyNumberFormat="1" applyFont="1" applyFill="1" applyBorder="1" applyAlignment="1">
      <alignment horizontal="center" vertical="center"/>
    </xf>
    <xf numFmtId="165" fontId="8" fillId="10" borderId="17" xfId="1" applyFont="1" applyFill="1" applyBorder="1" applyAlignment="1">
      <alignment horizontal="center" vertical="center"/>
    </xf>
    <xf numFmtId="165" fontId="8" fillId="10" borderId="25" xfId="1" applyFont="1" applyFill="1" applyBorder="1" applyAlignment="1">
      <alignment horizontal="center" vertical="center"/>
    </xf>
    <xf numFmtId="164" fontId="8" fillId="8" borderId="16" xfId="1" applyNumberFormat="1" applyFont="1" applyFill="1" applyBorder="1" applyAlignment="1">
      <alignment vertical="center"/>
    </xf>
    <xf numFmtId="164" fontId="8" fillId="8" borderId="10" xfId="1" applyNumberFormat="1" applyFont="1" applyFill="1" applyBorder="1" applyAlignment="1">
      <alignment vertical="center"/>
    </xf>
    <xf numFmtId="0" fontId="8" fillId="0" borderId="15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9" fillId="4" borderId="3" xfId="0" applyFont="1" applyFill="1" applyBorder="1" applyAlignment="1">
      <alignment vertical="center"/>
    </xf>
    <xf numFmtId="165" fontId="8" fillId="8" borderId="16" xfId="1" applyFont="1" applyFill="1" applyBorder="1" applyAlignment="1">
      <alignment vertical="center"/>
    </xf>
    <xf numFmtId="165" fontId="8" fillId="8" borderId="13" xfId="1" applyFont="1" applyFill="1" applyBorder="1" applyAlignment="1">
      <alignment vertical="center"/>
    </xf>
    <xf numFmtId="165" fontId="8" fillId="8" borderId="20" xfId="1" applyFont="1" applyFill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12" fillId="7" borderId="1" xfId="2" applyFont="1" applyFill="1" applyBorder="1" applyAlignment="1">
      <alignment horizontal="center" vertical="center" wrapText="1"/>
    </xf>
    <xf numFmtId="0" fontId="9" fillId="7" borderId="7" xfId="2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165" fontId="8" fillId="8" borderId="10" xfId="1" applyFont="1" applyFill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166" fontId="8" fillId="8" borderId="21" xfId="1" applyNumberFormat="1" applyFont="1" applyFill="1" applyBorder="1" applyAlignment="1">
      <alignment horizontal="right" vertical="center"/>
    </xf>
    <xf numFmtId="0" fontId="13" fillId="0" borderId="19" xfId="0" applyFont="1" applyBorder="1" applyAlignment="1">
      <alignment horizontal="left" vertical="center"/>
    </xf>
    <xf numFmtId="168" fontId="7" fillId="4" borderId="11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167" fontId="9" fillId="10" borderId="12" xfId="1" applyNumberFormat="1" applyFont="1" applyFill="1" applyBorder="1" applyAlignment="1">
      <alignment horizontal="center" vertical="center" wrapText="1"/>
    </xf>
    <xf numFmtId="167" fontId="9" fillId="10" borderId="13" xfId="1" applyNumberFormat="1" applyFont="1" applyFill="1" applyBorder="1" applyAlignment="1">
      <alignment horizontal="center" vertical="center" wrapText="1"/>
    </xf>
    <xf numFmtId="167" fontId="9" fillId="10" borderId="11" xfId="1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9" fillId="4" borderId="22" xfId="2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/>
    </xf>
    <xf numFmtId="0" fontId="9" fillId="4" borderId="15" xfId="2" applyFont="1" applyFill="1" applyBorder="1" applyAlignment="1">
      <alignment horizontal="center" vertical="center"/>
    </xf>
    <xf numFmtId="0" fontId="9" fillId="4" borderId="26" xfId="2" applyFont="1" applyFill="1" applyBorder="1" applyAlignment="1">
      <alignment horizontal="center" vertical="center"/>
    </xf>
    <xf numFmtId="0" fontId="9" fillId="4" borderId="23" xfId="2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9" fillId="7" borderId="19" xfId="2" applyFont="1" applyFill="1" applyBorder="1" applyAlignment="1">
      <alignment horizontal="center" vertical="center" wrapText="1"/>
    </xf>
    <xf numFmtId="0" fontId="9" fillId="7" borderId="27" xfId="2" applyFont="1" applyFill="1" applyBorder="1" applyAlignment="1">
      <alignment horizontal="center" vertical="center" wrapText="1"/>
    </xf>
    <xf numFmtId="0" fontId="9" fillId="7" borderId="15" xfId="2" applyFont="1" applyFill="1" applyBorder="1" applyAlignment="1">
      <alignment horizontal="center" vertical="center" wrapText="1"/>
    </xf>
    <xf numFmtId="0" fontId="9" fillId="7" borderId="26" xfId="2" applyFont="1" applyFill="1" applyBorder="1" applyAlignment="1">
      <alignment horizontal="center" vertical="center" wrapText="1"/>
    </xf>
    <xf numFmtId="168" fontId="9" fillId="7" borderId="20" xfId="1" applyNumberFormat="1" applyFont="1" applyFill="1" applyBorder="1" applyAlignment="1">
      <alignment horizontal="center" vertical="center"/>
    </xf>
    <xf numFmtId="168" fontId="9" fillId="7" borderId="16" xfId="1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165" fontId="9" fillId="4" borderId="12" xfId="1" applyFont="1" applyFill="1" applyBorder="1" applyAlignment="1">
      <alignment horizontal="center" vertical="center"/>
    </xf>
    <xf numFmtId="165" fontId="9" fillId="4" borderId="16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167" fontId="9" fillId="8" borderId="12" xfId="1" applyNumberFormat="1" applyFont="1" applyFill="1" applyBorder="1" applyAlignment="1">
      <alignment horizontal="center" vertical="center" wrapText="1"/>
    </xf>
    <xf numFmtId="167" fontId="9" fillId="8" borderId="13" xfId="1" applyNumberFormat="1" applyFont="1" applyFill="1" applyBorder="1" applyAlignment="1">
      <alignment horizontal="center" vertical="center" wrapText="1"/>
    </xf>
    <xf numFmtId="167" fontId="9" fillId="8" borderId="11" xfId="1" applyNumberFormat="1" applyFont="1" applyFill="1" applyBorder="1" applyAlignment="1">
      <alignment horizontal="center" vertical="center" wrapText="1"/>
    </xf>
    <xf numFmtId="167" fontId="9" fillId="7" borderId="12" xfId="1" applyNumberFormat="1" applyFont="1" applyFill="1" applyBorder="1" applyAlignment="1">
      <alignment horizontal="center" vertical="center" wrapText="1"/>
    </xf>
    <xf numFmtId="167" fontId="9" fillId="7" borderId="13" xfId="1" applyNumberFormat="1" applyFont="1" applyFill="1" applyBorder="1" applyAlignment="1">
      <alignment horizontal="center" vertical="center" wrapText="1"/>
    </xf>
    <xf numFmtId="167" fontId="9" fillId="7" borderId="11" xfId="1" applyNumberFormat="1" applyFont="1" applyFill="1" applyBorder="1" applyAlignment="1">
      <alignment horizontal="center" vertical="center" wrapText="1"/>
    </xf>
    <xf numFmtId="1" fontId="9" fillId="7" borderId="12" xfId="1" applyNumberFormat="1" applyFont="1" applyFill="1" applyBorder="1" applyAlignment="1">
      <alignment horizontal="center" vertical="center" wrapText="1"/>
    </xf>
    <xf numFmtId="1" fontId="9" fillId="7" borderId="13" xfId="1" applyNumberFormat="1" applyFont="1" applyFill="1" applyBorder="1" applyAlignment="1">
      <alignment horizontal="center" vertical="center" wrapText="1"/>
    </xf>
    <xf numFmtId="1" fontId="9" fillId="7" borderId="11" xfId="1" applyNumberFormat="1" applyFont="1" applyFill="1" applyBorder="1" applyAlignment="1">
      <alignment horizontal="center" vertical="center" wrapText="1"/>
    </xf>
  </cellXfs>
  <cellStyles count="3">
    <cellStyle name="Monétaire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0000FF"/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317499</xdr:colOff>
      <xdr:row>2</xdr:row>
      <xdr:rowOff>101600</xdr:rowOff>
    </xdr:from>
    <xdr:to>
      <xdr:col>1</xdr:col>
      <xdr:colOff>1439939</xdr:colOff>
      <xdr:row>2</xdr:row>
      <xdr:rowOff>838200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499" y="101600"/>
          <a:ext cx="1122440" cy="736600"/>
        </a:xfrm>
        <a:prstGeom prst="rect">
          <a:avLst/>
        </a:prstGeom>
      </xdr:spPr>
    </xdr:pic>
    <xdr:clientData/>
  </xdr:twoCellAnchor>
  <xdr:twoCellAnchor editAs="oneCell">
    <xdr:from>
      <xdr:col>4</xdr:col>
      <xdr:colOff>60815</xdr:colOff>
      <xdr:row>2</xdr:row>
      <xdr:rowOff>63500</xdr:rowOff>
    </xdr:from>
    <xdr:to>
      <xdr:col>5</xdr:col>
      <xdr:colOff>506293</xdr:colOff>
      <xdr:row>2</xdr:row>
      <xdr:rowOff>876300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44115" y="63500"/>
          <a:ext cx="953478" cy="812800"/>
        </a:xfrm>
        <a:prstGeom prst="rect">
          <a:avLst/>
        </a:prstGeom>
      </xdr:spPr>
    </xdr:pic>
    <xdr:clientData/>
  </xdr:twoCellAnchor>
  <xdr:oneCellAnchor>
    <xdr:from>
      <xdr:col>8</xdr:col>
      <xdr:colOff>40640</xdr:colOff>
      <xdr:row>43</xdr:row>
      <xdr:rowOff>142240</xdr:rowOff>
    </xdr:from>
    <xdr:ext cx="7853680" cy="12801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292080" y="12212320"/>
          <a:ext cx="7853680" cy="1280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2"/>
  <sheetViews>
    <sheetView tabSelected="1" zoomScale="75" zoomScaleNormal="75" workbookViewId="0">
      <selection activeCell="I10" sqref="I10"/>
    </sheetView>
  </sheetViews>
  <sheetFormatPr baseColWidth="10" defaultRowHeight="15" x14ac:dyDescent="0.2"/>
  <cols>
    <col min="2" max="2" width="68.83203125" style="3" customWidth="1"/>
    <col min="3" max="3" width="11" style="2" bestFit="1" customWidth="1"/>
    <col min="4" max="4" width="11.33203125" customWidth="1"/>
    <col min="5" max="5" width="7.5" style="1" bestFit="1" customWidth="1"/>
    <col min="6" max="6" width="16" bestFit="1" customWidth="1"/>
    <col min="9" max="9" width="68.83203125" style="3" customWidth="1"/>
    <col min="10" max="10" width="11" style="2" bestFit="1" customWidth="1"/>
    <col min="11" max="11" width="11.33203125" customWidth="1"/>
    <col min="12" max="12" width="7.5" style="1" bestFit="1" customWidth="1"/>
    <col min="13" max="13" width="16" bestFit="1" customWidth="1"/>
  </cols>
  <sheetData>
    <row r="1" spans="2:6" ht="30" customHeight="1" thickBot="1" x14ac:dyDescent="0.25">
      <c r="B1" s="41" t="s">
        <v>43</v>
      </c>
      <c r="C1" s="42"/>
      <c r="D1" s="42"/>
      <c r="E1" s="42"/>
      <c r="F1" s="43"/>
    </row>
    <row r="2" spans="2:6" ht="20" customHeight="1" thickBot="1" x14ac:dyDescent="0.25">
      <c r="B2" s="30"/>
      <c r="C2" s="30"/>
      <c r="D2" s="30"/>
      <c r="E2" s="30"/>
      <c r="F2" s="30"/>
    </row>
    <row r="3" spans="2:6" ht="80" customHeight="1" thickBot="1" x14ac:dyDescent="0.25">
      <c r="B3" s="73" t="s">
        <v>5</v>
      </c>
      <c r="C3" s="74"/>
      <c r="D3" s="74"/>
      <c r="E3" s="74"/>
      <c r="F3" s="75"/>
    </row>
    <row r="4" spans="2:6" ht="25" customHeight="1" x14ac:dyDescent="0.2">
      <c r="B4" s="23" t="s">
        <v>42</v>
      </c>
      <c r="C4" s="76" t="s">
        <v>26</v>
      </c>
      <c r="D4" s="79" t="s">
        <v>27</v>
      </c>
      <c r="E4" s="82" t="s">
        <v>2</v>
      </c>
      <c r="F4" s="33" t="s">
        <v>1</v>
      </c>
    </row>
    <row r="5" spans="2:6" ht="25" customHeight="1" thickBot="1" x14ac:dyDescent="0.25">
      <c r="B5" s="23" t="s">
        <v>41</v>
      </c>
      <c r="C5" s="77"/>
      <c r="D5" s="80"/>
      <c r="E5" s="83"/>
      <c r="F5" s="34"/>
    </row>
    <row r="6" spans="2:6" ht="25" customHeight="1" thickBot="1" x14ac:dyDescent="0.25">
      <c r="B6" s="22" t="s">
        <v>3</v>
      </c>
      <c r="C6" s="78"/>
      <c r="D6" s="81"/>
      <c r="E6" s="84"/>
      <c r="F6" s="35"/>
    </row>
    <row r="7" spans="2:6" ht="20" customHeight="1" thickBot="1" x14ac:dyDescent="0.25">
      <c r="B7" s="36" t="s">
        <v>38</v>
      </c>
      <c r="C7" s="37"/>
      <c r="D7" s="37"/>
      <c r="E7" s="37"/>
      <c r="F7" s="38"/>
    </row>
    <row r="8" spans="2:6" ht="20" customHeight="1" thickBot="1" x14ac:dyDescent="0.25">
      <c r="B8" s="31" t="s">
        <v>14</v>
      </c>
      <c r="C8" s="32"/>
      <c r="D8" s="32"/>
      <c r="E8" s="32"/>
      <c r="F8" s="16"/>
    </row>
    <row r="9" spans="2:6" ht="20" customHeight="1" x14ac:dyDescent="0.2">
      <c r="B9" s="14" t="s">
        <v>6</v>
      </c>
      <c r="C9" s="17">
        <v>38</v>
      </c>
      <c r="D9" s="9"/>
      <c r="E9" s="9"/>
      <c r="F9" s="10" t="str">
        <f>IF(ISBLANK(E9),"",E9*C9)</f>
        <v/>
      </c>
    </row>
    <row r="10" spans="2:6" ht="20" customHeight="1" x14ac:dyDescent="0.2">
      <c r="B10" s="20" t="s">
        <v>12</v>
      </c>
      <c r="C10" s="18">
        <v>40</v>
      </c>
      <c r="D10" s="9"/>
      <c r="E10" s="9"/>
      <c r="F10" s="10" t="str">
        <f>IF(ISBLANK(E10),"",E10*C10)</f>
        <v/>
      </c>
    </row>
    <row r="11" spans="2:6" ht="20" customHeight="1" thickBot="1" x14ac:dyDescent="0.25">
      <c r="B11" s="21" t="s">
        <v>13</v>
      </c>
      <c r="C11" s="19">
        <v>45</v>
      </c>
      <c r="D11" s="9"/>
      <c r="E11" s="9"/>
      <c r="F11" s="11" t="str">
        <f>IF(ISBLANK(E11),"",E11*C11)</f>
        <v/>
      </c>
    </row>
    <row r="12" spans="2:6" ht="20" customHeight="1" thickBot="1" x14ac:dyDescent="0.25">
      <c r="B12" s="39" t="s">
        <v>15</v>
      </c>
      <c r="C12" s="40"/>
      <c r="D12" s="40"/>
      <c r="E12" s="40"/>
      <c r="F12" s="4"/>
    </row>
    <row r="13" spans="2:6" ht="20" customHeight="1" x14ac:dyDescent="0.2">
      <c r="B13" s="14" t="s">
        <v>7</v>
      </c>
      <c r="C13" s="17">
        <v>40</v>
      </c>
      <c r="D13" s="9"/>
      <c r="E13" s="9"/>
      <c r="F13" s="10" t="str">
        <f>IF(ISBLANK(E13),"",E13*C13)</f>
        <v/>
      </c>
    </row>
    <row r="14" spans="2:6" ht="20" customHeight="1" thickBot="1" x14ac:dyDescent="0.25">
      <c r="B14" s="20" t="s">
        <v>8</v>
      </c>
      <c r="C14" s="19">
        <v>50</v>
      </c>
      <c r="D14" s="9"/>
      <c r="E14" s="9"/>
      <c r="F14" s="10" t="str">
        <f>IF(ISBLANK(E14),"",E14*C14)</f>
        <v/>
      </c>
    </row>
    <row r="15" spans="2:6" ht="20" customHeight="1" thickBot="1" x14ac:dyDescent="0.25">
      <c r="B15" s="39" t="s">
        <v>16</v>
      </c>
      <c r="C15" s="40"/>
      <c r="D15" s="40"/>
      <c r="E15" s="40"/>
      <c r="F15" s="5"/>
    </row>
    <row r="16" spans="2:6" ht="20" customHeight="1" x14ac:dyDescent="0.2">
      <c r="B16" s="24" t="s">
        <v>18</v>
      </c>
      <c r="C16" s="17">
        <v>70</v>
      </c>
      <c r="D16" s="9"/>
      <c r="E16" s="9"/>
      <c r="F16" s="10" t="str">
        <f>IF(ISBLANK(E16),"",E16*C16)</f>
        <v/>
      </c>
    </row>
    <row r="17" spans="2:6" ht="20" customHeight="1" thickBot="1" x14ac:dyDescent="0.25">
      <c r="B17" s="20" t="s">
        <v>17</v>
      </c>
      <c r="C17" s="17">
        <v>70</v>
      </c>
      <c r="D17" s="9"/>
      <c r="E17" s="9"/>
      <c r="F17" s="10" t="str">
        <f>IF(ISBLANK(E17),"",E17*C17)</f>
        <v/>
      </c>
    </row>
    <row r="18" spans="2:6" ht="20" customHeight="1" thickBot="1" x14ac:dyDescent="0.25">
      <c r="B18" s="31" t="s">
        <v>9</v>
      </c>
      <c r="C18" s="32"/>
      <c r="D18" s="32"/>
      <c r="E18" s="32"/>
      <c r="F18" s="6"/>
    </row>
    <row r="19" spans="2:6" ht="20" customHeight="1" x14ac:dyDescent="0.2">
      <c r="B19" s="21" t="s">
        <v>19</v>
      </c>
      <c r="C19" s="17">
        <v>42</v>
      </c>
      <c r="D19" s="9"/>
      <c r="E19" s="9"/>
      <c r="F19" s="10" t="str">
        <f>IF(ISBLANK(E19),"",E19*C19)</f>
        <v/>
      </c>
    </row>
    <row r="20" spans="2:6" ht="20" customHeight="1" x14ac:dyDescent="0.2">
      <c r="B20" s="21" t="s">
        <v>20</v>
      </c>
      <c r="C20" s="25">
        <v>47</v>
      </c>
      <c r="D20" s="9"/>
      <c r="E20" s="9"/>
      <c r="F20" s="10" t="str">
        <f>IF(ISBLANK(E20),"",E20*C20)</f>
        <v/>
      </c>
    </row>
    <row r="21" spans="2:6" ht="20" customHeight="1" thickBot="1" x14ac:dyDescent="0.25">
      <c r="B21" s="21" t="s">
        <v>10</v>
      </c>
      <c r="C21" s="17">
        <v>60</v>
      </c>
      <c r="D21" s="9"/>
      <c r="E21" s="9"/>
      <c r="F21" s="11" t="str">
        <f>IF(ISBLANK(E21),"",E21*C21)</f>
        <v/>
      </c>
    </row>
    <row r="22" spans="2:6" ht="20" customHeight="1" thickBot="1" x14ac:dyDescent="0.25">
      <c r="B22" s="70" t="s">
        <v>11</v>
      </c>
      <c r="C22" s="71"/>
      <c r="D22" s="71"/>
      <c r="E22" s="71"/>
      <c r="F22" s="72"/>
    </row>
    <row r="23" spans="2:6" ht="20" customHeight="1" thickBot="1" x14ac:dyDescent="0.25">
      <c r="B23" s="62" t="s">
        <v>21</v>
      </c>
      <c r="C23" s="63"/>
      <c r="D23" s="63"/>
      <c r="E23" s="63"/>
      <c r="F23" s="7"/>
    </row>
    <row r="24" spans="2:6" ht="20" customHeight="1" x14ac:dyDescent="0.2">
      <c r="B24" s="26" t="s">
        <v>30</v>
      </c>
      <c r="C24" s="17">
        <v>65</v>
      </c>
      <c r="D24" s="9"/>
      <c r="E24" s="9"/>
      <c r="F24" s="10" t="str">
        <f>IF(ISBLANK(E24),"",E24*C24)</f>
        <v/>
      </c>
    </row>
    <row r="25" spans="2:6" ht="20" customHeight="1" thickBot="1" x14ac:dyDescent="0.25">
      <c r="B25" s="26" t="s">
        <v>31</v>
      </c>
      <c r="C25" s="25">
        <v>67</v>
      </c>
      <c r="D25" s="9"/>
      <c r="E25" s="9"/>
      <c r="F25" s="10" t="str">
        <f>IF(ISBLANK(E25),"",E25*C25)</f>
        <v/>
      </c>
    </row>
    <row r="26" spans="2:6" ht="20" customHeight="1" thickBot="1" x14ac:dyDescent="0.25">
      <c r="B26" s="62" t="s">
        <v>22</v>
      </c>
      <c r="C26" s="63"/>
      <c r="D26" s="63"/>
      <c r="E26" s="64"/>
      <c r="F26" s="8"/>
    </row>
    <row r="27" spans="2:6" ht="20" customHeight="1" x14ac:dyDescent="0.2">
      <c r="B27" s="26" t="s">
        <v>32</v>
      </c>
      <c r="C27" s="27">
        <v>70</v>
      </c>
      <c r="D27" s="9"/>
      <c r="E27" s="9"/>
      <c r="F27" s="10" t="str">
        <f>IF(ISBLANK(E27),"",E27*C27)</f>
        <v/>
      </c>
    </row>
    <row r="28" spans="2:6" ht="20" customHeight="1" thickBot="1" x14ac:dyDescent="0.25">
      <c r="B28" s="28" t="s">
        <v>25</v>
      </c>
      <c r="C28" s="25">
        <v>72</v>
      </c>
      <c r="D28" s="9"/>
      <c r="E28" s="9"/>
      <c r="F28" s="10" t="str">
        <f>IF(ISBLANK(E28),"",E28*C28)</f>
        <v/>
      </c>
    </row>
    <row r="29" spans="2:6" ht="20" customHeight="1" thickBot="1" x14ac:dyDescent="0.25">
      <c r="B29" s="62" t="s">
        <v>23</v>
      </c>
      <c r="C29" s="63"/>
      <c r="D29" s="63"/>
      <c r="E29" s="63"/>
      <c r="F29" s="7"/>
    </row>
    <row r="30" spans="2:6" ht="20" customHeight="1" x14ac:dyDescent="0.2">
      <c r="B30" s="26" t="s">
        <v>33</v>
      </c>
      <c r="C30" s="27">
        <v>73</v>
      </c>
      <c r="D30" s="9"/>
      <c r="E30" s="9"/>
      <c r="F30" s="10" t="str">
        <f>IF(ISBLANK(E30),"",E30*C30)</f>
        <v/>
      </c>
    </row>
    <row r="31" spans="2:6" ht="20" customHeight="1" thickBot="1" x14ac:dyDescent="0.25">
      <c r="B31" s="28" t="s">
        <v>24</v>
      </c>
      <c r="C31" s="25">
        <v>75</v>
      </c>
      <c r="D31" s="9"/>
      <c r="E31" s="9"/>
      <c r="F31" s="10" t="str">
        <f>IF(ISBLANK(E31),"",E31*C31)</f>
        <v/>
      </c>
    </row>
    <row r="32" spans="2:6" ht="20" customHeight="1" thickBot="1" x14ac:dyDescent="0.25">
      <c r="B32" s="65" t="s">
        <v>40</v>
      </c>
      <c r="C32" s="66"/>
      <c r="D32" s="66"/>
      <c r="E32" s="66"/>
      <c r="F32" s="67"/>
    </row>
    <row r="33" spans="2:6" ht="20" customHeight="1" x14ac:dyDescent="0.2">
      <c r="B33" s="14" t="s">
        <v>36</v>
      </c>
      <c r="C33" s="12">
        <v>20</v>
      </c>
      <c r="D33" s="9"/>
      <c r="E33" s="9"/>
      <c r="F33" s="10" t="str">
        <f>IF(ISBLANK(E33),"",E33*C33)</f>
        <v/>
      </c>
    </row>
    <row r="34" spans="2:6" ht="20" customHeight="1" x14ac:dyDescent="0.2">
      <c r="B34" s="15" t="s">
        <v>37</v>
      </c>
      <c r="C34" s="13">
        <v>24</v>
      </c>
      <c r="D34" s="9"/>
      <c r="E34" s="9"/>
      <c r="F34" s="10" t="str">
        <f>IF(ISBLANK(E34),"",E34*C34)</f>
        <v/>
      </c>
    </row>
    <row r="35" spans="2:6" ht="20" customHeight="1" x14ac:dyDescent="0.2">
      <c r="B35" s="14" t="s">
        <v>39</v>
      </c>
      <c r="C35" s="13">
        <v>24</v>
      </c>
      <c r="D35" s="9"/>
      <c r="E35" s="9"/>
      <c r="F35" s="10" t="str">
        <f>IF(ISBLANK(E35),"",E35*C35)</f>
        <v/>
      </c>
    </row>
    <row r="36" spans="2:6" ht="20" customHeight="1" x14ac:dyDescent="0.2">
      <c r="B36" s="15" t="s">
        <v>28</v>
      </c>
      <c r="C36" s="13">
        <v>20</v>
      </c>
      <c r="D36" s="9"/>
      <c r="E36" s="9"/>
      <c r="F36" s="10" t="str">
        <f>IF(ISBLANK(E36),"",E36*C36)</f>
        <v/>
      </c>
    </row>
    <row r="37" spans="2:6" ht="20" customHeight="1" thickBot="1" x14ac:dyDescent="0.25">
      <c r="B37" s="14" t="s">
        <v>29</v>
      </c>
      <c r="C37" s="12">
        <v>18</v>
      </c>
      <c r="D37" s="9"/>
      <c r="E37" s="9"/>
      <c r="F37" s="10" t="str">
        <f>IF(ISBLANK(E37),"",E37*C37)</f>
        <v/>
      </c>
    </row>
    <row r="38" spans="2:6" ht="20" customHeight="1" x14ac:dyDescent="0.2">
      <c r="B38" s="53" t="s">
        <v>35</v>
      </c>
      <c r="C38" s="47" t="s">
        <v>0</v>
      </c>
      <c r="D38" s="48"/>
      <c r="E38" s="49"/>
      <c r="F38" s="68">
        <f>SUM(F9:F37)</f>
        <v>0</v>
      </c>
    </row>
    <row r="39" spans="2:6" ht="20" customHeight="1" x14ac:dyDescent="0.2">
      <c r="B39" s="54"/>
      <c r="C39" s="50"/>
      <c r="D39" s="51"/>
      <c r="E39" s="52"/>
      <c r="F39" s="69"/>
    </row>
    <row r="40" spans="2:6" ht="20" customHeight="1" x14ac:dyDescent="0.2">
      <c r="B40" s="54"/>
      <c r="C40" s="56" t="s">
        <v>4</v>
      </c>
      <c r="D40" s="57"/>
      <c r="E40" s="57"/>
      <c r="F40" s="60">
        <f>(F38*0.3)</f>
        <v>0</v>
      </c>
    </row>
    <row r="41" spans="2:6" ht="20" customHeight="1" x14ac:dyDescent="0.2">
      <c r="B41" s="54"/>
      <c r="C41" s="58"/>
      <c r="D41" s="59"/>
      <c r="E41" s="59"/>
      <c r="F41" s="61"/>
    </row>
    <row r="42" spans="2:6" ht="45" customHeight="1" thickBot="1" x14ac:dyDescent="0.25">
      <c r="B42" s="55"/>
      <c r="C42" s="44" t="s">
        <v>34</v>
      </c>
      <c r="D42" s="45"/>
      <c r="E42" s="46"/>
      <c r="F42" s="29">
        <f>F38-F40</f>
        <v>0</v>
      </c>
    </row>
  </sheetData>
  <mergeCells count="22">
    <mergeCell ref="B1:F1"/>
    <mergeCell ref="C42:E42"/>
    <mergeCell ref="C38:E39"/>
    <mergeCell ref="B38:B42"/>
    <mergeCell ref="C40:E41"/>
    <mergeCell ref="F40:F41"/>
    <mergeCell ref="B23:E23"/>
    <mergeCell ref="B26:E26"/>
    <mergeCell ref="B29:E29"/>
    <mergeCell ref="B32:F32"/>
    <mergeCell ref="F38:F39"/>
    <mergeCell ref="B22:F22"/>
    <mergeCell ref="B3:F3"/>
    <mergeCell ref="C4:C6"/>
    <mergeCell ref="D4:D6"/>
    <mergeCell ref="E4:E6"/>
    <mergeCell ref="B18:E18"/>
    <mergeCell ref="F4:F6"/>
    <mergeCell ref="B7:F7"/>
    <mergeCell ref="B8:E8"/>
    <mergeCell ref="B12:E12"/>
    <mergeCell ref="B15:E15"/>
  </mergeCells>
  <printOptions horizontalCentered="1" verticalCentered="1"/>
  <pageMargins left="0" right="0" top="0" bottom="0" header="0" footer="0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Bon de cde vierge</vt:lpstr>
      <vt:lpstr>'Bon de cde vierge'!Zone_d_impression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2026-10-22T09:40:38Z</dcterms:modified>
</cp:coreProperties>
</file>